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M:\OZ\Wspólny FZ\Postępowania\2026\898_065 Sukcesywna dostawę środków rozpuszczających, zmywaczy, sorbentów oraz środków chemicznych\"/>
    </mc:Choice>
  </mc:AlternateContent>
  <xr:revisionPtr revIDLastSave="0" documentId="8_{6CAED79F-633B-427A-A868-92BFDBB6491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definedNames>
    <definedName name="Lp.">Arkusz1!$A$3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7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3" i="1"/>
  <c r="J3" i="1" s="1"/>
</calcChain>
</file>

<file path=xl/sharedStrings.xml><?xml version="1.0" encoding="utf-8"?>
<sst xmlns="http://schemas.openxmlformats.org/spreadsheetml/2006/main" count="120" uniqueCount="70">
  <si>
    <t>Lp.</t>
  </si>
  <si>
    <t>Nazwa asortymentu  - opis przedmiotu zamówienia</t>
  </si>
  <si>
    <t>j.m.</t>
  </si>
  <si>
    <t>OE</t>
  </si>
  <si>
    <t>Ilość
NT</t>
  </si>
  <si>
    <t>Ilość
NA</t>
  </si>
  <si>
    <t>Ilość
OI</t>
  </si>
  <si>
    <t>Razem</t>
  </si>
  <si>
    <t>Cena jedn. netto</t>
  </si>
  <si>
    <t>Wartość netto</t>
  </si>
  <si>
    <t>Odrdzewiacz w areozolu</t>
  </si>
  <si>
    <t>Odrdzewiacz w aerozolu Wurth "RostoffPlus" poj.400ml.</t>
  </si>
  <si>
    <t>Odrdzewiacz Rost off plus Wurth Spray 400 ml</t>
  </si>
  <si>
    <t>Odrdzewiacz MoS2 7 funkcyjjny = grafit 500ml</t>
  </si>
  <si>
    <t>Sorbent sypki, granulat mineralny o uziarnieniu 0.5 – 1.0 mm, przeznaczony do usuwania z podłoża wszelkich substancji ciekłych. Pakowany po 10 kg</t>
  </si>
  <si>
    <t>Cynk na zimno</t>
  </si>
  <si>
    <t>Dinitrol RC 900 11008 Conwertus</t>
  </si>
  <si>
    <t>Preparat na rdzę</t>
  </si>
  <si>
    <t>Płyn do zmywania tarcz OKS 2661</t>
  </si>
  <si>
    <t>Zmywacz do hamulców R511 FORCH ECO</t>
  </si>
  <si>
    <t>Pasta do gwintowania</t>
  </si>
  <si>
    <t>Olej do kasowników LUBOIL</t>
  </si>
  <si>
    <t>Pasta do lutowania</t>
  </si>
  <si>
    <t>Pasta do polerowania metalu</t>
  </si>
  <si>
    <t>Kleenspray-s wysokodajny odtłuszczacz i środek czyszczący w sprayu op 500 ml</t>
  </si>
  <si>
    <t>Wysokowydajny odtłuszczacz i środek czyszczący w spray 500 ml N471001 KLEENSPRAY-S</t>
  </si>
  <si>
    <t>szt.</t>
  </si>
  <si>
    <t>Benzyna ekstrakcyjna techniczna "DOREX"</t>
  </si>
  <si>
    <t>Preparat antyodpryskowy SPAW</t>
  </si>
  <si>
    <t>Spray do gwintownicy REMS Spezial</t>
  </si>
  <si>
    <t>Spray do sprawdzania szczelności gazów</t>
  </si>
  <si>
    <t>Czyścik do pian poliuretanowych TYTAN 500</t>
  </si>
  <si>
    <t>Zmywacz do rur</t>
  </si>
  <si>
    <t>Pasta uszczelniająca do pakuł</t>
  </si>
  <si>
    <t>Pasta uszczelniająca do gwintów GB1 400g</t>
  </si>
  <si>
    <t>Preparat do usuwania korozji konektorowej WURTH 200ml</t>
  </si>
  <si>
    <t>BOLL zmywacz silikonu 1 l. nr kat. 003002</t>
  </si>
  <si>
    <t xml:space="preserve">Smywacz do usuwania silikonu PLUS 780 700 ml </t>
  </si>
  <si>
    <t xml:space="preserve">Odrdzewiacz w sprayu </t>
  </si>
  <si>
    <t>Benzyna ekstrakcyjna  5L</t>
  </si>
  <si>
    <t>Wzmocniona olejarka, spray M-OIL 264 400ml</t>
  </si>
  <si>
    <t>Pasta do czyszczenia izolatorów RESIST UR 600</t>
  </si>
  <si>
    <t>Wazelina techniczna opakowanie nie większe niż 5 kg</t>
  </si>
  <si>
    <t>Troton remover (preparat do mycia spray 400ml)</t>
  </si>
  <si>
    <t>Odrdzewiacz do śrub- odrdzewiacz 7 funkcyjny MoS2+Grafit 500ml-HQ Numer MIZAR:30572</t>
  </si>
  <si>
    <t xml:space="preserve">Łączna wartość </t>
  </si>
  <si>
    <t>Preparat do czyszczenia KONTAKT 60</t>
  </si>
  <si>
    <t>Środek do płytek PREPARAT PCC</t>
  </si>
  <si>
    <t>Powłoka do płytek PLASTIK 70</t>
  </si>
  <si>
    <t>Pasta do PLEXI DISPLEX</t>
  </si>
  <si>
    <t>Pianka do LCD SCREEN 99</t>
  </si>
  <si>
    <t>Preparat do kamer SCREENTAT</t>
  </si>
  <si>
    <t>Preparat KONTAKT iPA</t>
  </si>
  <si>
    <t>Preparat Antistatic 100</t>
  </si>
  <si>
    <t>Pasta termoprzewodząca</t>
  </si>
  <si>
    <t>Spray ułatwijący rozruch GRANIT nr. kat. 320320004</t>
  </si>
  <si>
    <t>Zmywacz do usuwania silikonu poj. 700 PLUS 780 NOVOL</t>
  </si>
  <si>
    <t>Spray WURTH do styków OS KONSERW.KONEKTORÓW 200ML</t>
  </si>
  <si>
    <t>Spray WURTH do styków - rozpuszczalnik produktów utleniania, preparat do usuwania korozji konekt. OL - 200ml</t>
  </si>
  <si>
    <t>Spray WURTH do styków SW, zmywacz do konektorów 200 ml</t>
  </si>
  <si>
    <t xml:space="preserve">Benzyna ekstrakcyjna techniczna </t>
  </si>
  <si>
    <t>Spaw MIX</t>
  </si>
  <si>
    <t>Środek aktywnie przetwarzający rdzę i gruntujący DINITROL</t>
  </si>
  <si>
    <t>Pasta uszczelniające do gwintów Unipak 250 g</t>
  </si>
  <si>
    <t>MOLYKOTE G-N Metal Assembly Paste 1 kg</t>
  </si>
  <si>
    <t>Emulgol ES 12 płyn do obróbki skrawaniem</t>
  </si>
  <si>
    <t>op.</t>
  </si>
  <si>
    <t>l.</t>
  </si>
  <si>
    <t>kg.</t>
  </si>
  <si>
    <t>Formularz ofertowy na dostawę środków rozpuszczających, zmywaczy, sorbentów oraz środków chemicznych w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</si>
</sst>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DCE6F2"/>
      </patternFill>
    </fill>
    <fill>
      <patternFill patternType="solid">
        <fgColor theme="4" tint="0.79989013336588644"/>
        <bgColor rgb="FFD9D9D9"/>
      </patternFill>
    </fill>
    <fill>
      <patternFill patternType="solid">
        <fgColor theme="0"/>
        <bgColor rgb="FFEBF1DE"/>
      </patternFill>
    </fill>
    <fill>
      <patternFill patternType="solid">
        <fgColor theme="6" tint="0.79989013336588644"/>
        <bgColor rgb="FFDCE6F2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8" fillId="4" borderId="7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7" fillId="4" borderId="7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8" fillId="4" borderId="7" xfId="0" applyFont="1" applyFill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7" fillId="4" borderId="8" xfId="0" applyFont="1" applyFill="1" applyBorder="1" applyAlignment="1">
      <alignment horizontal="right" vertical="center" wrapText="1"/>
    </xf>
    <xf numFmtId="0" fontId="8" fillId="4" borderId="8" xfId="0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top" wrapText="1"/>
    </xf>
    <xf numFmtId="2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zoomScale="112" zoomScaleNormal="112" workbookViewId="0">
      <selection activeCell="N8" sqref="N8"/>
    </sheetView>
  </sheetViews>
  <sheetFormatPr defaultColWidth="9.140625" defaultRowHeight="12" x14ac:dyDescent="0.25"/>
  <cols>
    <col min="1" max="1" width="3.7109375" style="1" customWidth="1"/>
    <col min="2" max="2" width="43.28515625" style="1" customWidth="1"/>
    <col min="3" max="3" width="6.5703125" style="1" customWidth="1"/>
    <col min="4" max="4" width="6.5703125" style="1" hidden="1" customWidth="1"/>
    <col min="5" max="5" width="7.5703125" style="1" hidden="1" customWidth="1"/>
    <col min="6" max="6" width="6.85546875" style="1" hidden="1" customWidth="1"/>
    <col min="7" max="7" width="8.7109375" style="1" hidden="1" customWidth="1"/>
    <col min="8" max="8" width="9.140625" style="2"/>
    <col min="9" max="9" width="10.5703125" style="1" customWidth="1"/>
    <col min="10" max="10" width="10.140625" style="1" customWidth="1"/>
    <col min="11" max="14" width="9.140625" style="1"/>
    <col min="15" max="15" width="10.5703125" style="1" customWidth="1"/>
    <col min="16" max="16384" width="9.140625" style="1"/>
  </cols>
  <sheetData>
    <row r="1" spans="1:10" ht="49.5" customHeight="1" x14ac:dyDescent="0.25">
      <c r="A1" s="36" t="s">
        <v>69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7.75" customHeight="1" x14ac:dyDescent="0.25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spans="1:10" ht="18.75" customHeight="1" x14ac:dyDescent="0.25">
      <c r="A3" s="5">
        <v>1</v>
      </c>
      <c r="B3" s="6" t="s">
        <v>10</v>
      </c>
      <c r="C3" s="7" t="s">
        <v>26</v>
      </c>
      <c r="D3" s="32"/>
      <c r="E3" s="8">
        <v>40</v>
      </c>
      <c r="F3" s="9"/>
      <c r="G3" s="10">
        <v>8</v>
      </c>
      <c r="H3" s="11">
        <f>SUM(D3:G3)</f>
        <v>48</v>
      </c>
      <c r="I3" s="12">
        <v>0</v>
      </c>
      <c r="J3" s="13">
        <f t="shared" ref="J3:J56" si="0">H3*I3</f>
        <v>0</v>
      </c>
    </row>
    <row r="4" spans="1:10" ht="22.5" customHeight="1" x14ac:dyDescent="0.25">
      <c r="A4" s="5">
        <v>2</v>
      </c>
      <c r="B4" s="6" t="s">
        <v>11</v>
      </c>
      <c r="C4" s="7" t="s">
        <v>26</v>
      </c>
      <c r="D4" s="32"/>
      <c r="E4" s="14">
        <v>60</v>
      </c>
      <c r="F4" s="9"/>
      <c r="G4" s="10"/>
      <c r="H4" s="11">
        <f t="shared" ref="H4:H56" si="1">SUM(D4:G4)</f>
        <v>60</v>
      </c>
      <c r="I4" s="12">
        <v>0</v>
      </c>
      <c r="J4" s="13">
        <f t="shared" si="0"/>
        <v>0</v>
      </c>
    </row>
    <row r="5" spans="1:10" ht="18.75" customHeight="1" x14ac:dyDescent="0.25">
      <c r="A5" s="5">
        <v>3</v>
      </c>
      <c r="B5" s="6" t="s">
        <v>12</v>
      </c>
      <c r="C5" s="7" t="s">
        <v>26</v>
      </c>
      <c r="D5" s="32"/>
      <c r="E5" s="8"/>
      <c r="F5" s="15">
        <v>160</v>
      </c>
      <c r="G5" s="10"/>
      <c r="H5" s="11">
        <f t="shared" si="1"/>
        <v>160</v>
      </c>
      <c r="I5" s="12">
        <v>0</v>
      </c>
      <c r="J5" s="13">
        <f t="shared" si="0"/>
        <v>0</v>
      </c>
    </row>
    <row r="6" spans="1:10" ht="18.75" customHeight="1" x14ac:dyDescent="0.25">
      <c r="A6" s="5">
        <v>4</v>
      </c>
      <c r="B6" s="6" t="s">
        <v>13</v>
      </c>
      <c r="C6" s="7" t="s">
        <v>26</v>
      </c>
      <c r="D6" s="32"/>
      <c r="E6" s="8"/>
      <c r="F6" s="9">
        <v>48</v>
      </c>
      <c r="G6" s="16">
        <v>8</v>
      </c>
      <c r="H6" s="11">
        <f t="shared" si="1"/>
        <v>56</v>
      </c>
      <c r="I6" s="12">
        <v>0</v>
      </c>
      <c r="J6" s="13">
        <f t="shared" si="0"/>
        <v>0</v>
      </c>
    </row>
    <row r="7" spans="1:10" ht="49.5" customHeight="1" x14ac:dyDescent="0.25">
      <c r="A7" s="5">
        <v>5</v>
      </c>
      <c r="B7" s="6" t="s">
        <v>14</v>
      </c>
      <c r="C7" s="7" t="s">
        <v>66</v>
      </c>
      <c r="D7" s="32"/>
      <c r="E7" s="14">
        <v>12</v>
      </c>
      <c r="F7" s="9">
        <v>90</v>
      </c>
      <c r="G7" s="10"/>
      <c r="H7" s="11">
        <f t="shared" si="1"/>
        <v>102</v>
      </c>
      <c r="I7" s="12">
        <v>0</v>
      </c>
      <c r="J7" s="13">
        <f t="shared" si="0"/>
        <v>0</v>
      </c>
    </row>
    <row r="8" spans="1:10" ht="18.75" customHeight="1" x14ac:dyDescent="0.25">
      <c r="A8" s="5">
        <v>6</v>
      </c>
      <c r="B8" s="6" t="s">
        <v>15</v>
      </c>
      <c r="C8" s="7" t="s">
        <v>26</v>
      </c>
      <c r="D8" s="32"/>
      <c r="E8" s="14">
        <v>20</v>
      </c>
      <c r="F8" s="9"/>
      <c r="G8" s="10"/>
      <c r="H8" s="11">
        <f t="shared" si="1"/>
        <v>20</v>
      </c>
      <c r="I8" s="12">
        <v>0</v>
      </c>
      <c r="J8" s="13">
        <f t="shared" si="0"/>
        <v>0</v>
      </c>
    </row>
    <row r="9" spans="1:10" ht="18.75" customHeight="1" x14ac:dyDescent="0.25">
      <c r="A9" s="5">
        <v>7</v>
      </c>
      <c r="B9" s="6" t="s">
        <v>16</v>
      </c>
      <c r="C9" s="7" t="s">
        <v>26</v>
      </c>
      <c r="D9" s="32"/>
      <c r="E9" s="14">
        <v>15</v>
      </c>
      <c r="F9" s="9">
        <v>6</v>
      </c>
      <c r="G9" s="10">
        <v>8</v>
      </c>
      <c r="H9" s="11">
        <f t="shared" si="1"/>
        <v>29</v>
      </c>
      <c r="I9" s="12">
        <v>0</v>
      </c>
      <c r="J9" s="13">
        <f t="shared" si="0"/>
        <v>0</v>
      </c>
    </row>
    <row r="10" spans="1:10" ht="18.75" customHeight="1" x14ac:dyDescent="0.25">
      <c r="A10" s="5">
        <v>8</v>
      </c>
      <c r="B10" s="6" t="s">
        <v>17</v>
      </c>
      <c r="C10" s="7" t="s">
        <v>26</v>
      </c>
      <c r="D10" s="32"/>
      <c r="E10" s="8">
        <v>6</v>
      </c>
      <c r="F10" s="9"/>
      <c r="G10" s="10"/>
      <c r="H10" s="11">
        <f t="shared" si="1"/>
        <v>6</v>
      </c>
      <c r="I10" s="12">
        <v>0</v>
      </c>
      <c r="J10" s="13">
        <f t="shared" si="0"/>
        <v>0</v>
      </c>
    </row>
    <row r="11" spans="1:10" ht="18.75" customHeight="1" x14ac:dyDescent="0.25">
      <c r="A11" s="5">
        <v>9</v>
      </c>
      <c r="B11" s="6" t="s">
        <v>18</v>
      </c>
      <c r="C11" s="7" t="s">
        <v>26</v>
      </c>
      <c r="D11" s="32"/>
      <c r="E11" s="14">
        <v>150</v>
      </c>
      <c r="F11" s="9"/>
      <c r="G11" s="10"/>
      <c r="H11" s="11">
        <f t="shared" si="1"/>
        <v>150</v>
      </c>
      <c r="I11" s="12">
        <v>0</v>
      </c>
      <c r="J11" s="13">
        <f t="shared" si="0"/>
        <v>0</v>
      </c>
    </row>
    <row r="12" spans="1:10" ht="18.75" customHeight="1" x14ac:dyDescent="0.25">
      <c r="A12" s="5">
        <v>10</v>
      </c>
      <c r="B12" s="6" t="s">
        <v>19</v>
      </c>
      <c r="C12" s="7" t="s">
        <v>66</v>
      </c>
      <c r="D12" s="32"/>
      <c r="E12" s="8"/>
      <c r="F12" s="15">
        <v>400</v>
      </c>
      <c r="G12" s="10"/>
      <c r="H12" s="11">
        <f t="shared" si="1"/>
        <v>400</v>
      </c>
      <c r="I12" s="12">
        <v>0</v>
      </c>
      <c r="J12" s="13">
        <f t="shared" si="0"/>
        <v>0</v>
      </c>
    </row>
    <row r="13" spans="1:10" ht="18.75" customHeight="1" x14ac:dyDescent="0.25">
      <c r="A13" s="5">
        <v>11</v>
      </c>
      <c r="B13" s="6" t="s">
        <v>20</v>
      </c>
      <c r="C13" s="7" t="s">
        <v>26</v>
      </c>
      <c r="D13" s="32"/>
      <c r="E13" s="14">
        <v>4</v>
      </c>
      <c r="F13" s="9"/>
      <c r="G13" s="16">
        <v>5</v>
      </c>
      <c r="H13" s="11">
        <f t="shared" si="1"/>
        <v>9</v>
      </c>
      <c r="I13" s="12">
        <v>0</v>
      </c>
      <c r="J13" s="13">
        <f t="shared" si="0"/>
        <v>0</v>
      </c>
    </row>
    <row r="14" spans="1:10" ht="18.75" customHeight="1" x14ac:dyDescent="0.25">
      <c r="A14" s="5">
        <v>12</v>
      </c>
      <c r="B14" s="6" t="s">
        <v>21</v>
      </c>
      <c r="C14" s="7" t="s">
        <v>26</v>
      </c>
      <c r="D14" s="17">
        <v>5</v>
      </c>
      <c r="E14" s="8"/>
      <c r="F14" s="9"/>
      <c r="G14" s="10">
        <v>5</v>
      </c>
      <c r="H14" s="11">
        <f t="shared" si="1"/>
        <v>10</v>
      </c>
      <c r="I14" s="12">
        <v>0</v>
      </c>
      <c r="J14" s="13">
        <f t="shared" si="0"/>
        <v>0</v>
      </c>
    </row>
    <row r="15" spans="1:10" ht="18.75" customHeight="1" x14ac:dyDescent="0.25">
      <c r="A15" s="5">
        <v>13</v>
      </c>
      <c r="B15" s="6" t="s">
        <v>22</v>
      </c>
      <c r="C15" s="7" t="s">
        <v>26</v>
      </c>
      <c r="D15" s="32"/>
      <c r="E15" s="8">
        <v>4</v>
      </c>
      <c r="F15" s="9"/>
      <c r="G15" s="10"/>
      <c r="H15" s="11">
        <f t="shared" si="1"/>
        <v>4</v>
      </c>
      <c r="I15" s="12">
        <v>0</v>
      </c>
      <c r="J15" s="13">
        <f t="shared" si="0"/>
        <v>0</v>
      </c>
    </row>
    <row r="16" spans="1:10" ht="18.75" customHeight="1" x14ac:dyDescent="0.25">
      <c r="A16" s="5">
        <v>14</v>
      </c>
      <c r="B16" s="6" t="s">
        <v>23</v>
      </c>
      <c r="C16" s="7" t="s">
        <v>26</v>
      </c>
      <c r="D16" s="32"/>
      <c r="E16" s="8"/>
      <c r="F16" s="9"/>
      <c r="G16" s="18">
        <v>3</v>
      </c>
      <c r="H16" s="11">
        <f t="shared" si="1"/>
        <v>3</v>
      </c>
      <c r="I16" s="12">
        <v>0</v>
      </c>
      <c r="J16" s="13">
        <f t="shared" si="0"/>
        <v>0</v>
      </c>
    </row>
    <row r="17" spans="1:10" ht="30" customHeight="1" x14ac:dyDescent="0.25">
      <c r="A17" s="5">
        <v>15</v>
      </c>
      <c r="B17" s="6" t="s">
        <v>24</v>
      </c>
      <c r="C17" s="7" t="s">
        <v>26</v>
      </c>
      <c r="D17" s="32"/>
      <c r="E17" s="8"/>
      <c r="F17" s="15">
        <v>3</v>
      </c>
      <c r="G17" s="19"/>
      <c r="H17" s="11">
        <f t="shared" si="1"/>
        <v>3</v>
      </c>
      <c r="I17" s="12">
        <v>0</v>
      </c>
      <c r="J17" s="13">
        <f t="shared" si="0"/>
        <v>0</v>
      </c>
    </row>
    <row r="18" spans="1:10" ht="30" customHeight="1" x14ac:dyDescent="0.25">
      <c r="A18" s="5">
        <v>16</v>
      </c>
      <c r="B18" s="6" t="s">
        <v>25</v>
      </c>
      <c r="C18" s="7" t="s">
        <v>26</v>
      </c>
      <c r="D18" s="32"/>
      <c r="E18" s="8"/>
      <c r="F18" s="9">
        <v>3</v>
      </c>
      <c r="G18" s="19"/>
      <c r="H18" s="11">
        <f t="shared" si="1"/>
        <v>3</v>
      </c>
      <c r="I18" s="12">
        <v>0</v>
      </c>
      <c r="J18" s="13">
        <f t="shared" si="0"/>
        <v>0</v>
      </c>
    </row>
    <row r="19" spans="1:10" ht="19.5" customHeight="1" x14ac:dyDescent="0.25">
      <c r="A19" s="5">
        <v>17</v>
      </c>
      <c r="B19" s="6" t="s">
        <v>27</v>
      </c>
      <c r="C19" s="7" t="s">
        <v>67</v>
      </c>
      <c r="D19" s="32"/>
      <c r="E19" s="14">
        <v>200</v>
      </c>
      <c r="F19" s="9">
        <v>100</v>
      </c>
      <c r="G19" s="20">
        <v>3</v>
      </c>
      <c r="H19" s="11">
        <f t="shared" si="1"/>
        <v>303</v>
      </c>
      <c r="I19" s="12">
        <v>0</v>
      </c>
      <c r="J19" s="13">
        <f t="shared" si="0"/>
        <v>0</v>
      </c>
    </row>
    <row r="20" spans="1:10" ht="19.5" customHeight="1" x14ac:dyDescent="0.25">
      <c r="A20" s="5">
        <v>18</v>
      </c>
      <c r="B20" s="6" t="s">
        <v>60</v>
      </c>
      <c r="C20" s="7" t="s">
        <v>67</v>
      </c>
      <c r="D20" s="32"/>
      <c r="E20" s="8"/>
      <c r="F20" s="9"/>
      <c r="G20" s="20">
        <v>4</v>
      </c>
      <c r="H20" s="11">
        <f t="shared" si="1"/>
        <v>4</v>
      </c>
      <c r="I20" s="12">
        <v>0</v>
      </c>
      <c r="J20" s="13">
        <f t="shared" si="0"/>
        <v>0</v>
      </c>
    </row>
    <row r="21" spans="1:10" ht="15.75" customHeight="1" x14ac:dyDescent="0.25">
      <c r="A21" s="5">
        <v>19</v>
      </c>
      <c r="B21" s="21" t="s">
        <v>28</v>
      </c>
      <c r="C21" s="7" t="s">
        <v>26</v>
      </c>
      <c r="D21" s="32"/>
      <c r="E21" s="14">
        <v>4</v>
      </c>
      <c r="F21" s="8">
        <v>2</v>
      </c>
      <c r="G21" s="22">
        <v>5</v>
      </c>
      <c r="H21" s="11">
        <f t="shared" si="1"/>
        <v>11</v>
      </c>
      <c r="I21" s="12">
        <v>0</v>
      </c>
      <c r="J21" s="13">
        <f t="shared" si="0"/>
        <v>0</v>
      </c>
    </row>
    <row r="22" spans="1:10" s="25" customFormat="1" ht="15.75" customHeight="1" x14ac:dyDescent="0.25">
      <c r="A22" s="5">
        <v>20</v>
      </c>
      <c r="B22" s="23" t="s">
        <v>29</v>
      </c>
      <c r="C22" s="7" t="s">
        <v>26</v>
      </c>
      <c r="D22" s="32"/>
      <c r="E22" s="8"/>
      <c r="F22" s="8"/>
      <c r="G22" s="24">
        <v>2</v>
      </c>
      <c r="H22" s="11">
        <f t="shared" si="1"/>
        <v>2</v>
      </c>
      <c r="I22" s="12">
        <v>0</v>
      </c>
      <c r="J22" s="13">
        <f t="shared" si="0"/>
        <v>0</v>
      </c>
    </row>
    <row r="23" spans="1:10" s="25" customFormat="1" ht="15.75" customHeight="1" x14ac:dyDescent="0.25">
      <c r="A23" s="5">
        <v>21</v>
      </c>
      <c r="B23" s="23" t="s">
        <v>30</v>
      </c>
      <c r="C23" s="7" t="s">
        <v>26</v>
      </c>
      <c r="D23" s="32"/>
      <c r="E23" s="8"/>
      <c r="F23" s="8"/>
      <c r="G23" s="24">
        <v>2</v>
      </c>
      <c r="H23" s="11">
        <f t="shared" si="1"/>
        <v>2</v>
      </c>
      <c r="I23" s="12">
        <v>0</v>
      </c>
      <c r="J23" s="13">
        <f t="shared" si="0"/>
        <v>0</v>
      </c>
    </row>
    <row r="24" spans="1:10" ht="15.75" customHeight="1" x14ac:dyDescent="0.25">
      <c r="A24" s="5">
        <v>22</v>
      </c>
      <c r="B24" s="21" t="s">
        <v>31</v>
      </c>
      <c r="C24" s="7" t="s">
        <v>26</v>
      </c>
      <c r="D24" s="32"/>
      <c r="E24" s="8"/>
      <c r="F24" s="26"/>
      <c r="G24" s="24">
        <v>15</v>
      </c>
      <c r="H24" s="11">
        <f t="shared" si="1"/>
        <v>15</v>
      </c>
      <c r="I24" s="12">
        <v>0</v>
      </c>
      <c r="J24" s="13">
        <f t="shared" si="0"/>
        <v>0</v>
      </c>
    </row>
    <row r="25" spans="1:10" ht="15.75" customHeight="1" x14ac:dyDescent="0.25">
      <c r="A25" s="5">
        <v>23</v>
      </c>
      <c r="B25" s="21" t="s">
        <v>32</v>
      </c>
      <c r="C25" s="7" t="s">
        <v>26</v>
      </c>
      <c r="D25" s="32"/>
      <c r="E25" s="8"/>
      <c r="F25" s="26"/>
      <c r="G25" s="24">
        <v>1</v>
      </c>
      <c r="H25" s="11">
        <f t="shared" si="1"/>
        <v>1</v>
      </c>
      <c r="I25" s="12">
        <v>0</v>
      </c>
      <c r="J25" s="13">
        <f t="shared" si="0"/>
        <v>0</v>
      </c>
    </row>
    <row r="26" spans="1:10" ht="15.75" customHeight="1" x14ac:dyDescent="0.25">
      <c r="A26" s="5">
        <v>24</v>
      </c>
      <c r="B26" s="21" t="s">
        <v>33</v>
      </c>
      <c r="C26" s="7" t="s">
        <v>26</v>
      </c>
      <c r="D26" s="32"/>
      <c r="E26" s="8"/>
      <c r="F26" s="26"/>
      <c r="G26" s="24">
        <v>15</v>
      </c>
      <c r="H26" s="11">
        <f t="shared" si="1"/>
        <v>15</v>
      </c>
      <c r="I26" s="12">
        <v>0</v>
      </c>
      <c r="J26" s="13">
        <f t="shared" si="0"/>
        <v>0</v>
      </c>
    </row>
    <row r="27" spans="1:10" ht="15.75" customHeight="1" x14ac:dyDescent="0.25">
      <c r="A27" s="5">
        <v>25</v>
      </c>
      <c r="B27" s="21" t="s">
        <v>63</v>
      </c>
      <c r="C27" s="7" t="s">
        <v>26</v>
      </c>
      <c r="D27" s="32"/>
      <c r="E27" s="8"/>
      <c r="F27" s="26"/>
      <c r="G27" s="24">
        <v>10</v>
      </c>
      <c r="H27" s="11">
        <f t="shared" si="1"/>
        <v>10</v>
      </c>
      <c r="I27" s="12">
        <v>0</v>
      </c>
      <c r="J27" s="13">
        <f t="shared" si="0"/>
        <v>0</v>
      </c>
    </row>
    <row r="28" spans="1:10" ht="15.75" customHeight="1" x14ac:dyDescent="0.25">
      <c r="A28" s="5">
        <v>26</v>
      </c>
      <c r="B28" s="21" t="s">
        <v>34</v>
      </c>
      <c r="C28" s="7" t="s">
        <v>26</v>
      </c>
      <c r="D28" s="32"/>
      <c r="E28" s="8">
        <v>4</v>
      </c>
      <c r="F28" s="26"/>
      <c r="G28" s="22">
        <v>6</v>
      </c>
      <c r="H28" s="11">
        <f t="shared" si="1"/>
        <v>10</v>
      </c>
      <c r="I28" s="12">
        <v>0</v>
      </c>
      <c r="J28" s="13">
        <f t="shared" si="0"/>
        <v>0</v>
      </c>
    </row>
    <row r="29" spans="1:10" ht="23.25" customHeight="1" x14ac:dyDescent="0.25">
      <c r="A29" s="5">
        <v>27</v>
      </c>
      <c r="B29" s="21" t="s">
        <v>35</v>
      </c>
      <c r="C29" s="7" t="s">
        <v>26</v>
      </c>
      <c r="D29" s="32"/>
      <c r="E29" s="14">
        <v>10</v>
      </c>
      <c r="F29" s="26"/>
      <c r="G29" s="22"/>
      <c r="H29" s="11">
        <f t="shared" si="1"/>
        <v>10</v>
      </c>
      <c r="I29" s="12">
        <v>0</v>
      </c>
      <c r="J29" s="13">
        <f t="shared" si="0"/>
        <v>0</v>
      </c>
    </row>
    <row r="30" spans="1:10" ht="23.25" customHeight="1" x14ac:dyDescent="0.25">
      <c r="A30" s="5">
        <v>28</v>
      </c>
      <c r="B30" s="21" t="s">
        <v>36</v>
      </c>
      <c r="C30" s="7" t="s">
        <v>26</v>
      </c>
      <c r="D30" s="32"/>
      <c r="E30" s="8"/>
      <c r="F30" s="27">
        <v>24</v>
      </c>
      <c r="G30" s="22"/>
      <c r="H30" s="11">
        <f t="shared" si="1"/>
        <v>24</v>
      </c>
      <c r="I30" s="12">
        <v>0</v>
      </c>
      <c r="J30" s="13">
        <f t="shared" si="0"/>
        <v>0</v>
      </c>
    </row>
    <row r="31" spans="1:10" ht="23.25" customHeight="1" x14ac:dyDescent="0.25">
      <c r="A31" s="5">
        <v>29</v>
      </c>
      <c r="B31" s="21" t="s">
        <v>37</v>
      </c>
      <c r="C31" s="7" t="s">
        <v>26</v>
      </c>
      <c r="D31" s="32"/>
      <c r="E31" s="8"/>
      <c r="F31" s="26">
        <v>5</v>
      </c>
      <c r="G31" s="22"/>
      <c r="H31" s="11">
        <f t="shared" si="1"/>
        <v>5</v>
      </c>
      <c r="I31" s="12">
        <v>0</v>
      </c>
      <c r="J31" s="13">
        <f t="shared" si="0"/>
        <v>0</v>
      </c>
    </row>
    <row r="32" spans="1:10" ht="23.25" customHeight="1" x14ac:dyDescent="0.25">
      <c r="A32" s="5">
        <v>30</v>
      </c>
      <c r="B32" s="21" t="s">
        <v>38</v>
      </c>
      <c r="C32" s="7" t="s">
        <v>26</v>
      </c>
      <c r="D32" s="32"/>
      <c r="E32" s="8"/>
      <c r="F32" s="26"/>
      <c r="G32" s="24">
        <v>38</v>
      </c>
      <c r="H32" s="11">
        <f t="shared" si="1"/>
        <v>38</v>
      </c>
      <c r="I32" s="12">
        <v>0</v>
      </c>
      <c r="J32" s="13">
        <f t="shared" si="0"/>
        <v>0</v>
      </c>
    </row>
    <row r="33" spans="1:10" ht="23.25" customHeight="1" x14ac:dyDescent="0.25">
      <c r="A33" s="5">
        <v>31</v>
      </c>
      <c r="B33" s="21" t="s">
        <v>39</v>
      </c>
      <c r="C33" s="7" t="s">
        <v>67</v>
      </c>
      <c r="D33" s="32"/>
      <c r="E33" s="8"/>
      <c r="F33" s="27">
        <v>100</v>
      </c>
      <c r="G33" s="24">
        <v>60</v>
      </c>
      <c r="H33" s="11">
        <f t="shared" si="1"/>
        <v>160</v>
      </c>
      <c r="I33" s="12">
        <v>0</v>
      </c>
      <c r="J33" s="13">
        <f t="shared" si="0"/>
        <v>0</v>
      </c>
    </row>
    <row r="34" spans="1:10" ht="23.25" customHeight="1" x14ac:dyDescent="0.25">
      <c r="A34" s="5">
        <v>32</v>
      </c>
      <c r="B34" s="21" t="s">
        <v>40</v>
      </c>
      <c r="C34" s="7" t="s">
        <v>26</v>
      </c>
      <c r="D34" s="32"/>
      <c r="E34" s="8"/>
      <c r="F34" s="26"/>
      <c r="G34" s="22">
        <v>4</v>
      </c>
      <c r="H34" s="11">
        <f t="shared" si="1"/>
        <v>4</v>
      </c>
      <c r="I34" s="12">
        <v>0</v>
      </c>
      <c r="J34" s="13">
        <f t="shared" si="0"/>
        <v>0</v>
      </c>
    </row>
    <row r="35" spans="1:10" ht="15.75" customHeight="1" x14ac:dyDescent="0.25">
      <c r="A35" s="5">
        <v>33</v>
      </c>
      <c r="B35" s="21" t="s">
        <v>41</v>
      </c>
      <c r="C35" s="7" t="s">
        <v>68</v>
      </c>
      <c r="D35" s="32"/>
      <c r="E35" s="14">
        <v>20</v>
      </c>
      <c r="F35" s="26"/>
      <c r="G35" s="22"/>
      <c r="H35" s="11">
        <f t="shared" si="1"/>
        <v>20</v>
      </c>
      <c r="I35" s="12">
        <v>0</v>
      </c>
      <c r="J35" s="13">
        <f t="shared" si="0"/>
        <v>0</v>
      </c>
    </row>
    <row r="36" spans="1:10" ht="15.75" customHeight="1" x14ac:dyDescent="0.25">
      <c r="A36" s="5">
        <v>34</v>
      </c>
      <c r="B36" s="21" t="s">
        <v>42</v>
      </c>
      <c r="C36" s="7" t="s">
        <v>68</v>
      </c>
      <c r="D36" s="32"/>
      <c r="E36" s="8">
        <v>30</v>
      </c>
      <c r="F36" s="8"/>
      <c r="G36" s="28"/>
      <c r="H36" s="11">
        <f t="shared" si="1"/>
        <v>30</v>
      </c>
      <c r="I36" s="12">
        <v>0</v>
      </c>
      <c r="J36" s="13">
        <f t="shared" si="0"/>
        <v>0</v>
      </c>
    </row>
    <row r="37" spans="1:10" ht="15.75" customHeight="1" x14ac:dyDescent="0.25">
      <c r="A37" s="5">
        <v>35</v>
      </c>
      <c r="B37" s="21" t="s">
        <v>43</v>
      </c>
      <c r="C37" s="7" t="s">
        <v>26</v>
      </c>
      <c r="D37" s="33"/>
      <c r="E37" s="14">
        <v>50</v>
      </c>
      <c r="F37" s="8"/>
      <c r="G37" s="28"/>
      <c r="H37" s="11">
        <f t="shared" si="1"/>
        <v>50</v>
      </c>
      <c r="I37" s="12">
        <v>0</v>
      </c>
      <c r="J37" s="13">
        <f t="shared" si="0"/>
        <v>0</v>
      </c>
    </row>
    <row r="38" spans="1:10" ht="15.75" customHeight="1" x14ac:dyDescent="0.25">
      <c r="A38" s="5">
        <v>36</v>
      </c>
      <c r="B38" s="21" t="s">
        <v>46</v>
      </c>
      <c r="C38" s="7" t="s">
        <v>26</v>
      </c>
      <c r="D38" s="34">
        <v>10</v>
      </c>
      <c r="E38" s="8"/>
      <c r="F38" s="8"/>
      <c r="G38" s="35">
        <v>40</v>
      </c>
      <c r="H38" s="11">
        <f t="shared" si="1"/>
        <v>50</v>
      </c>
      <c r="I38" s="12">
        <v>0</v>
      </c>
      <c r="J38" s="13">
        <f t="shared" si="0"/>
        <v>0</v>
      </c>
    </row>
    <row r="39" spans="1:10" ht="15.75" customHeight="1" x14ac:dyDescent="0.25">
      <c r="A39" s="5">
        <v>37</v>
      </c>
      <c r="B39" s="21" t="s">
        <v>47</v>
      </c>
      <c r="C39" s="7" t="s">
        <v>26</v>
      </c>
      <c r="D39" s="34">
        <v>15</v>
      </c>
      <c r="E39" s="8"/>
      <c r="F39" s="8"/>
      <c r="G39" s="28"/>
      <c r="H39" s="11">
        <f t="shared" si="1"/>
        <v>15</v>
      </c>
      <c r="I39" s="12">
        <v>0</v>
      </c>
      <c r="J39" s="13">
        <f t="shared" si="0"/>
        <v>0</v>
      </c>
    </row>
    <row r="40" spans="1:10" ht="15.75" customHeight="1" x14ac:dyDescent="0.25">
      <c r="A40" s="5">
        <v>38</v>
      </c>
      <c r="B40" s="21" t="s">
        <v>48</v>
      </c>
      <c r="C40" s="7" t="s">
        <v>26</v>
      </c>
      <c r="D40" s="34">
        <v>2</v>
      </c>
      <c r="E40" s="8"/>
      <c r="F40" s="8"/>
      <c r="G40" s="28"/>
      <c r="H40" s="11">
        <f t="shared" si="1"/>
        <v>2</v>
      </c>
      <c r="I40" s="12">
        <v>0</v>
      </c>
      <c r="J40" s="13">
        <f t="shared" si="0"/>
        <v>0</v>
      </c>
    </row>
    <row r="41" spans="1:10" ht="15.75" customHeight="1" x14ac:dyDescent="0.25">
      <c r="A41" s="5">
        <v>39</v>
      </c>
      <c r="B41" s="21" t="s">
        <v>49</v>
      </c>
      <c r="C41" s="7" t="s">
        <v>26</v>
      </c>
      <c r="D41" s="34">
        <v>5</v>
      </c>
      <c r="E41" s="8"/>
      <c r="F41" s="8"/>
      <c r="G41" s="28"/>
      <c r="H41" s="11">
        <f t="shared" si="1"/>
        <v>5</v>
      </c>
      <c r="I41" s="12">
        <v>0</v>
      </c>
      <c r="J41" s="13">
        <f t="shared" si="0"/>
        <v>0</v>
      </c>
    </row>
    <row r="42" spans="1:10" ht="15.75" customHeight="1" x14ac:dyDescent="0.25">
      <c r="A42" s="5">
        <v>40</v>
      </c>
      <c r="B42" s="21" t="s">
        <v>50</v>
      </c>
      <c r="C42" s="7" t="s">
        <v>26</v>
      </c>
      <c r="D42" s="34">
        <v>10</v>
      </c>
      <c r="E42" s="8"/>
      <c r="F42" s="8"/>
      <c r="G42" s="28"/>
      <c r="H42" s="11">
        <f t="shared" si="1"/>
        <v>10</v>
      </c>
      <c r="I42" s="12">
        <v>0</v>
      </c>
      <c r="J42" s="13">
        <f t="shared" si="0"/>
        <v>0</v>
      </c>
    </row>
    <row r="43" spans="1:10" ht="15.75" customHeight="1" x14ac:dyDescent="0.25">
      <c r="A43" s="5">
        <v>41</v>
      </c>
      <c r="B43" s="21" t="s">
        <v>51</v>
      </c>
      <c r="C43" s="7" t="s">
        <v>26</v>
      </c>
      <c r="D43" s="34">
        <v>3</v>
      </c>
      <c r="E43" s="8"/>
      <c r="F43" s="8"/>
      <c r="G43" s="28"/>
      <c r="H43" s="11">
        <f t="shared" si="1"/>
        <v>3</v>
      </c>
      <c r="I43" s="12">
        <v>0</v>
      </c>
      <c r="J43" s="13">
        <f t="shared" si="0"/>
        <v>0</v>
      </c>
    </row>
    <row r="44" spans="1:10" ht="15.75" customHeight="1" x14ac:dyDescent="0.25">
      <c r="A44" s="5">
        <v>42</v>
      </c>
      <c r="B44" s="21" t="s">
        <v>52</v>
      </c>
      <c r="C44" s="7" t="s">
        <v>26</v>
      </c>
      <c r="D44" s="34">
        <v>20</v>
      </c>
      <c r="E44" s="8"/>
      <c r="F44" s="8"/>
      <c r="G44" s="28"/>
      <c r="H44" s="11">
        <f t="shared" si="1"/>
        <v>20</v>
      </c>
      <c r="I44" s="12">
        <v>0</v>
      </c>
      <c r="J44" s="13">
        <f t="shared" si="0"/>
        <v>0</v>
      </c>
    </row>
    <row r="45" spans="1:10" ht="15.75" customHeight="1" x14ac:dyDescent="0.25">
      <c r="A45" s="5">
        <v>43</v>
      </c>
      <c r="B45" s="21" t="s">
        <v>53</v>
      </c>
      <c r="C45" s="7" t="s">
        <v>26</v>
      </c>
      <c r="D45" s="34">
        <v>10</v>
      </c>
      <c r="E45" s="8"/>
      <c r="F45" s="8"/>
      <c r="G45" s="35">
        <v>5</v>
      </c>
      <c r="H45" s="11">
        <f t="shared" si="1"/>
        <v>15</v>
      </c>
      <c r="I45" s="12">
        <v>0</v>
      </c>
      <c r="J45" s="13">
        <f t="shared" si="0"/>
        <v>0</v>
      </c>
    </row>
    <row r="46" spans="1:10" ht="15.75" customHeight="1" x14ac:dyDescent="0.25">
      <c r="A46" s="5">
        <v>44</v>
      </c>
      <c r="B46" s="21" t="s">
        <v>54</v>
      </c>
      <c r="C46" s="7" t="s">
        <v>26</v>
      </c>
      <c r="D46" s="34">
        <v>10</v>
      </c>
      <c r="E46" s="8"/>
      <c r="F46" s="8"/>
      <c r="G46" s="28"/>
      <c r="H46" s="11">
        <f t="shared" si="1"/>
        <v>10</v>
      </c>
      <c r="I46" s="12">
        <v>0</v>
      </c>
      <c r="J46" s="13">
        <f t="shared" si="0"/>
        <v>0</v>
      </c>
    </row>
    <row r="47" spans="1:10" ht="15.75" customHeight="1" x14ac:dyDescent="0.25">
      <c r="A47" s="5">
        <v>45</v>
      </c>
      <c r="B47" s="21" t="s">
        <v>55</v>
      </c>
      <c r="C47" s="7" t="s">
        <v>26</v>
      </c>
      <c r="D47" s="34"/>
      <c r="E47" s="8"/>
      <c r="F47" s="14">
        <v>34</v>
      </c>
      <c r="G47" s="28"/>
      <c r="H47" s="11">
        <f t="shared" si="1"/>
        <v>34</v>
      </c>
      <c r="I47" s="12">
        <v>0</v>
      </c>
      <c r="J47" s="13">
        <f t="shared" si="0"/>
        <v>0</v>
      </c>
    </row>
    <row r="48" spans="1:10" ht="23.25" customHeight="1" x14ac:dyDescent="0.25">
      <c r="A48" s="5">
        <v>46</v>
      </c>
      <c r="B48" s="21" t="s">
        <v>56</v>
      </c>
      <c r="C48" s="7" t="s">
        <v>26</v>
      </c>
      <c r="D48" s="34"/>
      <c r="E48" s="8"/>
      <c r="F48" s="14">
        <v>5</v>
      </c>
      <c r="G48" s="28"/>
      <c r="H48" s="11">
        <f t="shared" si="1"/>
        <v>5</v>
      </c>
      <c r="I48" s="12">
        <v>0</v>
      </c>
      <c r="J48" s="13">
        <f t="shared" si="0"/>
        <v>0</v>
      </c>
    </row>
    <row r="49" spans="1:14" ht="23.25" customHeight="1" x14ac:dyDescent="0.25">
      <c r="A49" s="5">
        <v>47</v>
      </c>
      <c r="B49" s="21" t="s">
        <v>57</v>
      </c>
      <c r="C49" s="7" t="s">
        <v>26</v>
      </c>
      <c r="D49" s="34"/>
      <c r="E49" s="8"/>
      <c r="F49" s="14">
        <v>24</v>
      </c>
      <c r="G49" s="28"/>
      <c r="H49" s="11">
        <f t="shared" si="1"/>
        <v>24</v>
      </c>
      <c r="I49" s="12">
        <v>0</v>
      </c>
      <c r="J49" s="13">
        <f t="shared" si="0"/>
        <v>0</v>
      </c>
    </row>
    <row r="50" spans="1:14" ht="23.25" customHeight="1" x14ac:dyDescent="0.25">
      <c r="A50" s="5">
        <v>48</v>
      </c>
      <c r="B50" s="21" t="s">
        <v>58</v>
      </c>
      <c r="C50" s="7" t="s">
        <v>26</v>
      </c>
      <c r="D50" s="34"/>
      <c r="E50" s="8"/>
      <c r="F50" s="14">
        <v>24</v>
      </c>
      <c r="G50" s="28"/>
      <c r="H50" s="11">
        <f t="shared" si="1"/>
        <v>24</v>
      </c>
      <c r="I50" s="12">
        <v>0</v>
      </c>
      <c r="J50" s="13">
        <f t="shared" si="0"/>
        <v>0</v>
      </c>
    </row>
    <row r="51" spans="1:14" ht="23.25" customHeight="1" x14ac:dyDescent="0.25">
      <c r="A51" s="5">
        <v>49</v>
      </c>
      <c r="B51" s="21" t="s">
        <v>59</v>
      </c>
      <c r="C51" s="7" t="s">
        <v>26</v>
      </c>
      <c r="D51" s="34"/>
      <c r="E51" s="8"/>
      <c r="F51" s="14">
        <v>24</v>
      </c>
      <c r="G51" s="28"/>
      <c r="H51" s="11">
        <f t="shared" si="1"/>
        <v>24</v>
      </c>
      <c r="I51" s="12">
        <v>0</v>
      </c>
      <c r="J51" s="13">
        <f t="shared" si="0"/>
        <v>0</v>
      </c>
    </row>
    <row r="52" spans="1:14" ht="23.25" customHeight="1" x14ac:dyDescent="0.25">
      <c r="A52" s="5">
        <v>50</v>
      </c>
      <c r="B52" s="21" t="s">
        <v>61</v>
      </c>
      <c r="C52" s="7" t="s">
        <v>26</v>
      </c>
      <c r="D52" s="34"/>
      <c r="E52" s="8"/>
      <c r="F52" s="14"/>
      <c r="G52" s="35">
        <v>3</v>
      </c>
      <c r="H52" s="11">
        <f t="shared" si="1"/>
        <v>3</v>
      </c>
      <c r="I52" s="12">
        <v>0</v>
      </c>
      <c r="J52" s="13">
        <f t="shared" si="0"/>
        <v>0</v>
      </c>
    </row>
    <row r="53" spans="1:14" ht="23.25" customHeight="1" x14ac:dyDescent="0.25">
      <c r="A53" s="5">
        <v>51</v>
      </c>
      <c r="B53" s="21" t="s">
        <v>62</v>
      </c>
      <c r="C53" s="7" t="s">
        <v>26</v>
      </c>
      <c r="D53" s="34"/>
      <c r="E53" s="8"/>
      <c r="F53" s="14"/>
      <c r="G53" s="35">
        <v>5</v>
      </c>
      <c r="H53" s="11">
        <f t="shared" si="1"/>
        <v>5</v>
      </c>
      <c r="I53" s="12">
        <v>0</v>
      </c>
      <c r="J53" s="13">
        <f t="shared" si="0"/>
        <v>0</v>
      </c>
    </row>
    <row r="54" spans="1:14" ht="23.25" customHeight="1" x14ac:dyDescent="0.25">
      <c r="A54" s="5">
        <v>52</v>
      </c>
      <c r="B54" s="21" t="s">
        <v>64</v>
      </c>
      <c r="C54" s="7" t="s">
        <v>26</v>
      </c>
      <c r="D54" s="34"/>
      <c r="E54" s="14">
        <v>20</v>
      </c>
      <c r="F54" s="14"/>
      <c r="G54" s="35"/>
      <c r="H54" s="11">
        <f t="shared" si="1"/>
        <v>20</v>
      </c>
      <c r="I54" s="12">
        <v>0</v>
      </c>
      <c r="J54" s="13">
        <f t="shared" si="0"/>
        <v>0</v>
      </c>
    </row>
    <row r="55" spans="1:14" ht="23.25" customHeight="1" x14ac:dyDescent="0.25">
      <c r="A55" s="5">
        <v>53</v>
      </c>
      <c r="B55" s="21" t="s">
        <v>65</v>
      </c>
      <c r="C55" s="7" t="s">
        <v>67</v>
      </c>
      <c r="D55" s="34"/>
      <c r="E55" s="14">
        <v>40</v>
      </c>
      <c r="F55" s="14"/>
      <c r="G55" s="35"/>
      <c r="H55" s="11">
        <f t="shared" si="1"/>
        <v>40</v>
      </c>
      <c r="I55" s="12">
        <v>0</v>
      </c>
      <c r="J55" s="13">
        <f t="shared" si="0"/>
        <v>0</v>
      </c>
    </row>
    <row r="56" spans="1:14" ht="35.25" customHeight="1" x14ac:dyDescent="0.25">
      <c r="A56" s="5">
        <v>54</v>
      </c>
      <c r="B56" s="21" t="s">
        <v>44</v>
      </c>
      <c r="C56" s="7" t="s">
        <v>26</v>
      </c>
      <c r="D56" s="33"/>
      <c r="E56" s="8"/>
      <c r="F56" s="14">
        <v>48</v>
      </c>
      <c r="G56" s="28"/>
      <c r="H56" s="11">
        <f t="shared" si="1"/>
        <v>48</v>
      </c>
      <c r="I56" s="12">
        <v>0</v>
      </c>
      <c r="J56" s="13">
        <f t="shared" si="0"/>
        <v>0</v>
      </c>
    </row>
    <row r="57" spans="1:14" ht="15.75" customHeight="1" x14ac:dyDescent="0.25">
      <c r="A57" s="37" t="s">
        <v>45</v>
      </c>
      <c r="B57" s="37"/>
      <c r="C57" s="37"/>
      <c r="D57" s="37"/>
      <c r="E57" s="37"/>
      <c r="F57" s="37"/>
      <c r="G57" s="37"/>
      <c r="H57" s="37"/>
      <c r="I57" s="37"/>
      <c r="J57" s="13">
        <f>SUM(J3:J56)</f>
        <v>0</v>
      </c>
    </row>
    <row r="58" spans="1:14" x14ac:dyDescent="0.25">
      <c r="N58" s="29"/>
    </row>
    <row r="61" spans="1:14" x14ac:dyDescent="0.25">
      <c r="G61" s="30"/>
    </row>
    <row r="62" spans="1:14" x14ac:dyDescent="0.25">
      <c r="B62" s="31"/>
      <c r="G62" s="30"/>
    </row>
  </sheetData>
  <mergeCells count="2">
    <mergeCell ref="A1:J1"/>
    <mergeCell ref="A57:I57"/>
  </mergeCells>
  <printOptions horizontalCentered="1"/>
  <pageMargins left="0.31527777777777799" right="0.31527777777777799" top="0.74791666666666701" bottom="0.74791666666666701" header="0.511811023622047" footer="0.511811023622047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Lp.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Marzena Zaborowicz</dc:creator>
  <dc:description/>
  <cp:lastModifiedBy>Marzena Zaborowicz</cp:lastModifiedBy>
  <cp:revision>1</cp:revision>
  <cp:lastPrinted>2025-01-21T09:43:10Z</cp:lastPrinted>
  <dcterms:created xsi:type="dcterms:W3CDTF">2006-09-22T13:37:51Z</dcterms:created>
  <dcterms:modified xsi:type="dcterms:W3CDTF">2026-02-02T13:18:10Z</dcterms:modified>
  <dc:language>pl-PL</dc:language>
</cp:coreProperties>
</file>